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20" windowWidth="14805" windowHeight="8010"/>
  </bookViews>
  <sheets>
    <sheet name="Sayfa1" sheetId="1" r:id="rId1"/>
  </sheets>
  <definedNames>
    <definedName name="_GoBack" localSheetId="0">Sayfa1!$A$5</definedName>
  </definedNames>
  <calcPr calcId="124519"/>
</workbook>
</file>

<file path=xl/calcChain.xml><?xml version="1.0" encoding="utf-8"?>
<calcChain xmlns="http://schemas.openxmlformats.org/spreadsheetml/2006/main">
  <c r="I12" i="1"/>
  <c r="I15"/>
  <c r="I11"/>
  <c r="I14"/>
  <c r="I10"/>
  <c r="I13"/>
  <c r="E13" l="1"/>
  <c r="G11"/>
  <c r="G14"/>
  <c r="G10"/>
  <c r="E11"/>
  <c r="E14"/>
  <c r="E10"/>
  <c r="G12"/>
  <c r="G15"/>
  <c r="E12"/>
  <c r="E15"/>
  <c r="I9"/>
  <c r="G9"/>
  <c r="E9"/>
  <c r="J15" l="1"/>
  <c r="J11"/>
  <c r="J13"/>
  <c r="J10"/>
  <c r="J14"/>
  <c r="J12"/>
  <c r="J9"/>
</calcChain>
</file>

<file path=xl/sharedStrings.xml><?xml version="1.0" encoding="utf-8"?>
<sst xmlns="http://schemas.openxmlformats.org/spreadsheetml/2006/main" count="47" uniqueCount="44">
  <si>
    <t>MALATYA TURGUT ÖZAL ÜNİVERSİTESİ</t>
  </si>
  <si>
    <t>LİSANSÜSTÜ EĞİTİM ENSTİTÜSÜ</t>
  </si>
  <si>
    <t>SIRA NO</t>
  </si>
  <si>
    <t>ADI SOYADI</t>
  </si>
  <si>
    <t>TC</t>
  </si>
  <si>
    <t>(A)</t>
  </si>
  <si>
    <t xml:space="preserve">ALES </t>
  </si>
  <si>
    <t>(B)</t>
  </si>
  <si>
    <t>YABANCI DİL PUANI</t>
  </si>
  <si>
    <t>(C)</t>
  </si>
  <si>
    <t>LİSANS MEZUNİYET NOTU</t>
  </si>
  <si>
    <t>NİHAİ DEĞERLENDİRME SONUCU</t>
  </si>
  <si>
    <t>(A+B+C)</t>
  </si>
  <si>
    <t>DURUM</t>
  </si>
  <si>
    <t>Puanı</t>
  </si>
  <si>
    <t>Puanının %60'u</t>
  </si>
  <si>
    <t>Puanının %20'u</t>
  </si>
  <si>
    <t>Notu</t>
  </si>
  <si>
    <t>Notun %20</t>
  </si>
  <si>
    <t>2023-2024 GÜZ DÖNEMİ</t>
  </si>
  <si>
    <t>HALK SAĞLIĞI   ANABİLİM DALI YÜKSEK LİSANS</t>
  </si>
  <si>
    <t xml:space="preserve"> SONUÇLARI</t>
  </si>
  <si>
    <t>KAZANDI</t>
  </si>
  <si>
    <t>1. YEDEK</t>
  </si>
  <si>
    <t>2. YEDEK</t>
  </si>
  <si>
    <t>3. YEDEK</t>
  </si>
  <si>
    <t>KAZANAMADI</t>
  </si>
  <si>
    <t>SA*** YI***</t>
  </si>
  <si>
    <t>SO*** GÜ***</t>
  </si>
  <si>
    <t>Mİ*** GÜ***</t>
  </si>
  <si>
    <t>FA**** AF*** ŞA***</t>
  </si>
  <si>
    <t>İR*** GÜ***</t>
  </si>
  <si>
    <t>BE*** KI***</t>
  </si>
  <si>
    <t>TÜ*** ÇO***</t>
  </si>
  <si>
    <t>SE*** BÜ***</t>
  </si>
  <si>
    <t>*******0952</t>
  </si>
  <si>
    <t>*******5964</t>
  </si>
  <si>
    <t>*******9020</t>
  </si>
  <si>
    <t>*******8662</t>
  </si>
  <si>
    <t>*******8674</t>
  </si>
  <si>
    <t>*******3842</t>
  </si>
  <si>
    <t>*******5382</t>
  </si>
  <si>
    <t>*******0080</t>
  </si>
  <si>
    <t>Eksik Evrak.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</si>
</sst>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0.000000"/>
  </numFmts>
  <fonts count="9">
    <font>
      <sz val="11"/>
      <color theme="1"/>
      <name val="Calibri"/>
      <family val="2"/>
      <charset val="162"/>
      <scheme val="minor"/>
    </font>
    <font>
      <b/>
      <sz val="10"/>
      <color rgb="FF000000"/>
      <name val="Times New Roman"/>
      <family val="1"/>
      <charset val="162"/>
    </font>
    <font>
      <sz val="10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sz val="11"/>
      <color rgb="FF3A3A3A"/>
      <name val="Times New Roman"/>
      <family val="1"/>
      <charset val="162"/>
    </font>
    <font>
      <b/>
      <sz val="11"/>
      <color theme="1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3" borderId="6" xfId="0" applyFont="1" applyFill="1" applyBorder="1" applyAlignment="1">
      <alignment horizontal="center" wrapText="1"/>
    </xf>
    <xf numFmtId="0" fontId="0" fillId="3" borderId="6" xfId="0" applyFill="1" applyBorder="1" applyAlignment="1">
      <alignment wrapText="1"/>
    </xf>
    <xf numFmtId="0" fontId="2" fillId="0" borderId="0" xfId="0" applyFont="1"/>
    <xf numFmtId="0" fontId="4" fillId="3" borderId="6" xfId="0" applyFont="1" applyFill="1" applyBorder="1" applyAlignment="1">
      <alignment horizontal="left" vertical="center"/>
    </xf>
    <xf numFmtId="2" fontId="4" fillId="3" borderId="6" xfId="0" applyNumberFormat="1" applyFont="1" applyFill="1" applyBorder="1" applyAlignment="1">
      <alignment horizontal="left" vertical="center"/>
    </xf>
    <xf numFmtId="164" fontId="4" fillId="3" borderId="6" xfId="0" applyNumberFormat="1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165" fontId="8" fillId="3" borderId="6" xfId="0" applyNumberFormat="1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left" vertical="center"/>
    </xf>
    <xf numFmtId="2" fontId="4" fillId="5" borderId="6" xfId="0" applyNumberFormat="1" applyFont="1" applyFill="1" applyBorder="1" applyAlignment="1">
      <alignment horizontal="left" vertical="center"/>
    </xf>
    <xf numFmtId="165" fontId="8" fillId="5" borderId="6" xfId="0" applyNumberFormat="1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center" textRotation="90" wrapText="1"/>
    </xf>
    <xf numFmtId="0" fontId="1" fillId="3" borderId="6" xfId="0" applyFont="1" applyFill="1" applyBorder="1" applyAlignment="1">
      <alignment wrapText="1"/>
    </xf>
    <xf numFmtId="0" fontId="1" fillId="3" borderId="6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B26" sqref="B26"/>
    </sheetView>
  </sheetViews>
  <sheetFormatPr defaultRowHeight="15"/>
  <cols>
    <col min="2" max="2" width="30.5703125" customWidth="1"/>
    <col min="3" max="3" width="16.28515625" customWidth="1"/>
    <col min="4" max="4" width="13.7109375" customWidth="1"/>
    <col min="5" max="5" width="14.5703125" customWidth="1"/>
    <col min="7" max="7" width="13.7109375" customWidth="1"/>
    <col min="8" max="8" width="13.85546875" customWidth="1"/>
    <col min="9" max="9" width="14.140625" customWidth="1"/>
    <col min="10" max="10" width="16.140625" customWidth="1"/>
    <col min="11" max="11" width="16.28515625" customWidth="1"/>
  </cols>
  <sheetData>
    <row r="1" spans="1:1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4"/>
    </row>
    <row r="2" spans="1:11">
      <c r="A2" s="25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7"/>
    </row>
    <row r="3" spans="1:11">
      <c r="A3" s="25" t="s">
        <v>19</v>
      </c>
      <c r="B3" s="26"/>
      <c r="C3" s="26"/>
      <c r="D3" s="26"/>
      <c r="E3" s="26"/>
      <c r="F3" s="26"/>
      <c r="G3" s="26"/>
      <c r="H3" s="26"/>
      <c r="I3" s="26"/>
      <c r="J3" s="26"/>
      <c r="K3" s="27"/>
    </row>
    <row r="4" spans="1:11">
      <c r="A4" s="25" t="s">
        <v>20</v>
      </c>
      <c r="B4" s="26"/>
      <c r="C4" s="26"/>
      <c r="D4" s="26"/>
      <c r="E4" s="26"/>
      <c r="F4" s="26"/>
      <c r="G4" s="26"/>
      <c r="H4" s="26"/>
      <c r="I4" s="26"/>
      <c r="J4" s="26"/>
      <c r="K4" s="27"/>
    </row>
    <row r="5" spans="1:11">
      <c r="A5" s="25" t="s">
        <v>21</v>
      </c>
      <c r="B5" s="26"/>
      <c r="C5" s="26"/>
      <c r="D5" s="26"/>
      <c r="E5" s="26"/>
      <c r="F5" s="26"/>
      <c r="G5" s="26"/>
      <c r="H5" s="26"/>
      <c r="I5" s="26"/>
      <c r="J5" s="26"/>
      <c r="K5" s="27"/>
    </row>
    <row r="6" spans="1:11" ht="39">
      <c r="A6" s="19" t="s">
        <v>2</v>
      </c>
      <c r="B6" s="20" t="s">
        <v>3</v>
      </c>
      <c r="C6" s="21" t="s">
        <v>4</v>
      </c>
      <c r="D6" s="21" t="s">
        <v>5</v>
      </c>
      <c r="E6" s="21"/>
      <c r="F6" s="21" t="s">
        <v>7</v>
      </c>
      <c r="G6" s="21"/>
      <c r="H6" s="21" t="s">
        <v>9</v>
      </c>
      <c r="I6" s="21"/>
      <c r="J6" s="1" t="s">
        <v>11</v>
      </c>
      <c r="K6" s="21" t="s">
        <v>13</v>
      </c>
    </row>
    <row r="7" spans="1:11">
      <c r="A7" s="19"/>
      <c r="B7" s="20"/>
      <c r="C7" s="21"/>
      <c r="D7" s="21" t="s">
        <v>6</v>
      </c>
      <c r="E7" s="21"/>
      <c r="F7" s="21" t="s">
        <v>8</v>
      </c>
      <c r="G7" s="21"/>
      <c r="H7" s="21" t="s">
        <v>10</v>
      </c>
      <c r="I7" s="21"/>
      <c r="J7" s="1" t="s">
        <v>12</v>
      </c>
      <c r="K7" s="21"/>
    </row>
    <row r="8" spans="1:11" ht="26.25">
      <c r="A8" s="19"/>
      <c r="B8" s="20"/>
      <c r="C8" s="21"/>
      <c r="D8" s="1" t="s">
        <v>14</v>
      </c>
      <c r="E8" s="1" t="s">
        <v>15</v>
      </c>
      <c r="F8" s="1" t="s">
        <v>14</v>
      </c>
      <c r="G8" s="1" t="s">
        <v>16</v>
      </c>
      <c r="H8" s="1" t="s">
        <v>17</v>
      </c>
      <c r="I8" s="1" t="s">
        <v>18</v>
      </c>
      <c r="J8" s="2"/>
      <c r="K8" s="21"/>
    </row>
    <row r="9" spans="1:11">
      <c r="A9" s="28">
        <v>1</v>
      </c>
      <c r="B9" s="4" t="s">
        <v>27</v>
      </c>
      <c r="C9" s="4" t="s">
        <v>35</v>
      </c>
      <c r="D9" s="4">
        <v>87.033910000000006</v>
      </c>
      <c r="E9" s="4">
        <f t="shared" ref="E9:E15" si="0">D9*0.6</f>
        <v>52.220345999999999</v>
      </c>
      <c r="F9" s="4">
        <v>23.75</v>
      </c>
      <c r="G9" s="4">
        <f>F9*0.2</f>
        <v>4.75</v>
      </c>
      <c r="H9" s="5">
        <v>85.3</v>
      </c>
      <c r="I9" s="4">
        <f t="shared" ref="I9:I15" si="1">H9*0.2</f>
        <v>17.059999999999999</v>
      </c>
      <c r="J9" s="13">
        <f t="shared" ref="J9:J15" si="2">E9+G9+I9</f>
        <v>74.030345999999994</v>
      </c>
      <c r="K9" s="4" t="s">
        <v>22</v>
      </c>
    </row>
    <row r="10" spans="1:11">
      <c r="A10" s="28">
        <v>2</v>
      </c>
      <c r="B10" s="4" t="s">
        <v>28</v>
      </c>
      <c r="C10" s="4" t="s">
        <v>36</v>
      </c>
      <c r="D10" s="4">
        <v>75.593320000000006</v>
      </c>
      <c r="E10" s="4">
        <f t="shared" si="0"/>
        <v>45.355992000000001</v>
      </c>
      <c r="F10" s="4">
        <v>18.75</v>
      </c>
      <c r="G10" s="4">
        <f>F10*0.2</f>
        <v>3.75</v>
      </c>
      <c r="H10" s="5">
        <v>97.2</v>
      </c>
      <c r="I10" s="4">
        <f t="shared" si="1"/>
        <v>19.440000000000001</v>
      </c>
      <c r="J10" s="13">
        <f t="shared" si="2"/>
        <v>68.545991999999998</v>
      </c>
      <c r="K10" s="4" t="s">
        <v>22</v>
      </c>
    </row>
    <row r="11" spans="1:11">
      <c r="A11" s="28">
        <v>3</v>
      </c>
      <c r="B11" s="4" t="s">
        <v>29</v>
      </c>
      <c r="C11" s="4" t="s">
        <v>37</v>
      </c>
      <c r="D11" s="4">
        <v>84.647649999999999</v>
      </c>
      <c r="E11" s="4">
        <f t="shared" si="0"/>
        <v>50.788589999999999</v>
      </c>
      <c r="F11" s="4"/>
      <c r="G11" s="4">
        <f>F11*0.2</f>
        <v>0</v>
      </c>
      <c r="H11" s="5">
        <v>83.66</v>
      </c>
      <c r="I11" s="4">
        <f t="shared" si="1"/>
        <v>16.731999999999999</v>
      </c>
      <c r="J11" s="14">
        <f t="shared" si="2"/>
        <v>67.520589999999999</v>
      </c>
      <c r="K11" s="4" t="s">
        <v>22</v>
      </c>
    </row>
    <row r="12" spans="1:11" s="3" customFormat="1">
      <c r="A12" s="28">
        <v>4</v>
      </c>
      <c r="B12" s="4" t="s">
        <v>30</v>
      </c>
      <c r="C12" s="4" t="s">
        <v>38</v>
      </c>
      <c r="D12" s="6">
        <v>78.012299999999996</v>
      </c>
      <c r="E12" s="4">
        <f t="shared" si="0"/>
        <v>46.807379999999995</v>
      </c>
      <c r="F12" s="4"/>
      <c r="G12" s="4">
        <f>F12*0.2</f>
        <v>0</v>
      </c>
      <c r="H12" s="5">
        <v>86.7</v>
      </c>
      <c r="I12" s="4">
        <f t="shared" si="1"/>
        <v>17.34</v>
      </c>
      <c r="J12" s="14">
        <f t="shared" si="2"/>
        <v>64.147379999999998</v>
      </c>
      <c r="K12" s="4" t="s">
        <v>23</v>
      </c>
    </row>
    <row r="13" spans="1:11">
      <c r="A13" s="28">
        <v>5</v>
      </c>
      <c r="B13" s="4" t="s">
        <v>31</v>
      </c>
      <c r="C13" s="4" t="s">
        <v>39</v>
      </c>
      <c r="D13" s="4">
        <v>75.144459999999995</v>
      </c>
      <c r="E13" s="4">
        <f t="shared" si="0"/>
        <v>45.086675999999997</v>
      </c>
      <c r="F13" s="4"/>
      <c r="G13" s="4"/>
      <c r="H13" s="5">
        <v>76.2</v>
      </c>
      <c r="I13" s="4">
        <f t="shared" si="1"/>
        <v>15.240000000000002</v>
      </c>
      <c r="J13" s="13">
        <f t="shared" si="2"/>
        <v>60.326675999999999</v>
      </c>
      <c r="K13" s="4" t="s">
        <v>24</v>
      </c>
    </row>
    <row r="14" spans="1:11">
      <c r="A14" s="28">
        <v>6</v>
      </c>
      <c r="B14" s="4" t="s">
        <v>32</v>
      </c>
      <c r="C14" s="4" t="s">
        <v>40</v>
      </c>
      <c r="D14" s="4">
        <v>77.00909</v>
      </c>
      <c r="E14" s="4">
        <f t="shared" si="0"/>
        <v>46.205453999999996</v>
      </c>
      <c r="F14" s="4"/>
      <c r="G14" s="4">
        <f>F14*0.2</f>
        <v>0</v>
      </c>
      <c r="H14" s="5">
        <v>65.7</v>
      </c>
      <c r="I14" s="4">
        <f t="shared" si="1"/>
        <v>13.14</v>
      </c>
      <c r="J14" s="13">
        <f t="shared" si="2"/>
        <v>59.345453999999997</v>
      </c>
      <c r="K14" s="4" t="s">
        <v>25</v>
      </c>
    </row>
    <row r="15" spans="1:11">
      <c r="A15" s="29">
        <v>7</v>
      </c>
      <c r="B15" s="16" t="s">
        <v>33</v>
      </c>
      <c r="C15" s="16" t="s">
        <v>41</v>
      </c>
      <c r="D15" s="16">
        <v>62.989750000000001</v>
      </c>
      <c r="E15" s="16">
        <f t="shared" si="0"/>
        <v>37.793849999999999</v>
      </c>
      <c r="F15" s="16"/>
      <c r="G15" s="16">
        <f>F15*0.2</f>
        <v>0</v>
      </c>
      <c r="H15" s="17">
        <v>76.2</v>
      </c>
      <c r="I15" s="16">
        <f t="shared" si="1"/>
        <v>15.240000000000002</v>
      </c>
      <c r="J15" s="18">
        <f t="shared" si="2"/>
        <v>53.033850000000001</v>
      </c>
      <c r="K15" s="16" t="s">
        <v>26</v>
      </c>
    </row>
    <row r="16" spans="1:11">
      <c r="A16" s="15"/>
      <c r="B16" s="4"/>
      <c r="C16" s="4"/>
      <c r="D16" s="4"/>
      <c r="E16" s="4"/>
      <c r="F16" s="4"/>
      <c r="G16" s="4"/>
      <c r="H16" s="4"/>
      <c r="I16" s="4"/>
      <c r="J16" s="13"/>
      <c r="K16" s="4"/>
    </row>
    <row r="17" spans="1:11">
      <c r="A17" s="30">
        <v>1</v>
      </c>
      <c r="B17" s="7" t="s">
        <v>34</v>
      </c>
      <c r="C17" s="10" t="s">
        <v>42</v>
      </c>
      <c r="D17" s="7" t="s">
        <v>43</v>
      </c>
      <c r="E17" s="11"/>
      <c r="F17" s="8"/>
      <c r="G17" s="11"/>
      <c r="H17" s="8"/>
      <c r="I17" s="11"/>
      <c r="J17" s="12"/>
      <c r="K17" s="9"/>
    </row>
  </sheetData>
  <sortState ref="A2:K17">
    <sortCondition descending="1" ref="J2:J17"/>
  </sortState>
  <mergeCells count="15">
    <mergeCell ref="F6:G6"/>
    <mergeCell ref="F7:G7"/>
    <mergeCell ref="H6:I6"/>
    <mergeCell ref="H7:I7"/>
    <mergeCell ref="K6:K8"/>
    <mergeCell ref="A1:K1"/>
    <mergeCell ref="A2:K2"/>
    <mergeCell ref="A3:K3"/>
    <mergeCell ref="A4:K4"/>
    <mergeCell ref="A5:K5"/>
    <mergeCell ref="A6:A8"/>
    <mergeCell ref="B6:B8"/>
    <mergeCell ref="C6:C8"/>
    <mergeCell ref="D6:E6"/>
    <mergeCell ref="D7:E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2023-09-15T06:07:39Z</dcterms:modified>
</cp:coreProperties>
</file>